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ายงานต่างๆ\ITA\ITA 2567\"/>
    </mc:Choice>
  </mc:AlternateContent>
  <xr:revisionPtr revIDLastSave="0" documentId="13_ncr:1_{D26E21CA-E600-4C7A-A69B-F2D595FDBD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6" sheetId="1" r:id="rId1"/>
    <sheet name="Sheet2" sheetId="2" state="hidden" r:id="rId2"/>
  </sheets>
  <calcPr calcId="191029"/>
</workbook>
</file>

<file path=xl/calcChain.xml><?xml version="1.0" encoding="utf-8"?>
<calcChain xmlns="http://schemas.openxmlformats.org/spreadsheetml/2006/main">
  <c r="R13" i="1" l="1"/>
  <c r="R30" i="1"/>
  <c r="R14" i="1"/>
  <c r="R31" i="1"/>
  <c r="R32" i="1"/>
  <c r="R35" i="1"/>
  <c r="R19" i="1"/>
  <c r="R18" i="1"/>
  <c r="R36" i="1"/>
  <c r="R33" i="1"/>
  <c r="R34" i="1"/>
  <c r="R17" i="1"/>
  <c r="R15" i="1"/>
</calcChain>
</file>

<file path=xl/sharedStrings.xml><?xml version="1.0" encoding="utf-8"?>
<sst xmlns="http://schemas.openxmlformats.org/spreadsheetml/2006/main" count="610" uniqueCount="191">
  <si>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</si>
  <si>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</si>
  <si>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</si>
  <si>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</si>
  <si>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</si>
  <si>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</si>
  <si>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</si>
  <si>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</si>
  <si>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</si>
  <si>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</si>
  <si>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</si>
  <si>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</si>
  <si>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</si>
  <si>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</si>
  <si>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</si>
  <si>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</si>
  <si>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</si>
  <si>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</si>
  <si>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</si>
  <si>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</si>
  <si>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</si>
  <si>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</si>
  <si>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</si>
  <si>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</si>
  <si>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</si>
  <si>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</si>
  <si>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</si>
  <si>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</si>
  <si>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</si>
  <si>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</si>
  <si>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</si>
  <si>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</si>
  <si>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</si>
  <si>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</si>
  <si>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</si>
  <si>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</si>
  <si>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</si>
  <si>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</si>
  <si>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</si>
  <si>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</si>
  <si>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</si>
  <si>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</si>
  <si>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</si>
  <si>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</si>
  <si>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</si>
  <si>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</si>
  <si>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</si>
  <si>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</si>
  <si>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</si>
  <si>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</si>
  <si>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</si>
  <si>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</si>
  <si>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</si>
  <si>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</si>
  <si>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</si>
  <si>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</si>
  <si>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</si>
  <si>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</si>
  <si>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</si>
  <si>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</si>
  <si>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</si>
  <si>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</si>
  <si>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</si>
  <si>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</si>
  <si>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</si>
  <si>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</si>
  <si>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</si>
  <si>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</si>
  <si>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</si>
  <si>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</si>
  <si>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</si>
  <si>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</si>
  <si>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</si>
  <si>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</si>
  <si>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</si>
  <si>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</si>
  <si>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</si>
  <si>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</si>
  <si>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</si>
  <si>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</si>
  <si>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</si>
  <si>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</si>
  <si>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</si>
  <si>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</si>
  <si>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</si>
  <si>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</si>
  <si>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</si>
  <si>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</si>
  <si>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</si>
  <si>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</si>
  <si>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</si>
  <si>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</si>
  <si>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</si>
  <si>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</si>
  <si>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</si>
  <si>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</si>
  <si>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</si>
  <si>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</si>
  <si>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</si>
  <si>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</si>
  <si>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</si>
  <si>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</si>
  <si>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</si>
  <si>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</si>
  <si>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</si>
  <si>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</si>
  <si>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</si>
  <si>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</si>
  <si>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</si>
  <si>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</si>
  <si>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</si>
  <si>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</si>
  <si>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</si>
  <si>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</si>
  <si>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</si>
  <si>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</si>
  <si>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</si>
  <si>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</si>
  <si>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</si>
  <si>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</si>
  <si>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</si>
  <si>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</si>
  <si>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</si>
  <si>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</si>
  <si>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</si>
  <si>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</si>
  <si>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</si>
  <si>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</si>
  <si>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</si>
  <si>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</si>
  <si>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</si>
  <si>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</si>
  <si>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</si>
  <si>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องค์กรปกครองส่วนส่วนท้องถิ่น</t>
  </si>
  <si>
    <t>มหาดไทย</t>
  </si>
  <si>
    <t>องค์การบริหารส่วนตำบลบ้านพระ</t>
  </si>
  <si>
    <t>เมือง</t>
  </si>
  <si>
    <t>ก่อสร้างถนนคอนกรีตเสริมเหล็ก หมู่ที่ 18 เส้นหนองจอก ซอย 4 (ต่อเส้นเดิม) ตำบลบ้านพระ</t>
  </si>
  <si>
    <t>พ.ร.บ. งบประมาณรายจ่าย</t>
  </si>
  <si>
    <t>วิธีประกาศเชิญชวนทั่วไป</t>
  </si>
  <si>
    <t>ก่อสร้างถนนคอนกรีตเสริมเหล็ก หมู่ที่ 19 เส้นบ้าน ร.ต.จำลอง บริสุทธิ์ ตำบลบ้านพระ</t>
  </si>
  <si>
    <t>ก่อสร้างศาลาอเนกประสงค์หมู่บ้าน หมู่ที่ 11 ตำบลบ้านพระ</t>
  </si>
  <si>
    <t xml:space="preserve">ก่อสร้าง ปรับปรุง ซ่อมแซมศาลาอเนกประสงค์ หมู่ที่ 7 </t>
  </si>
  <si>
    <t>วิธีเฉพาะเจาะจง</t>
  </si>
  <si>
    <t>ก่อสร้างขยายไหล่ถนนคอนกรีตเสริมเหล็ก หมู่ที่ 14 เส้นบ้านหาดทราย - บ้านหัวเขา (แยกถนนสุวรรณศร (สายเก่า) - หมู่บ้านคณาทรัพย์) ตำบลบ้านพระ</t>
  </si>
  <si>
    <t>ก่อสร้างถนนคอนกรีตเสริมเหล็ก หมู่ที่ 11 เส้นบ้านนายเพทาย นาคหิรัญ ตำบลบ้านพระ</t>
  </si>
  <si>
    <t>ก่อสร้างถนนคอนกรีตเสริมเหล็ก หมู่ที่ 15 เส้นบ้านนางศิริพร ตำบลบ้านพระ</t>
  </si>
  <si>
    <t>ก่อสร้างถนนคอนกรีตเสริมเหล็ก หมู่ที่ 16 เส้นบ้านนางอัมพร พิกุลแก้ว (ต่อเส้นเดิม) ตำบลบ้านพระ</t>
  </si>
  <si>
    <t>ก่อสร้างถนนคอนกรีตเสริมเหล็ก หมู่ที่ 18 เส้นหนองจอกใหม่ ซอย 2 (ต่อเส้นเดิม) ตำบลบ้านพระ</t>
  </si>
  <si>
    <t>ก่อสร้างรางระบายน้ำคอนกรีตเสริมเหล็กรูปตัวยู หมู่ที่ 15 เส้นซอยท่อน้ำ 2 ตำบลบ้านพระ</t>
  </si>
  <si>
    <t>ก่อสร้างหอกระจายข่าว หมู่ที่ 11 (บริเวณที่ทำการผู้ใหญ่บ้าน) ตำบลบ้านพระ</t>
  </si>
  <si>
    <t>ครุภัณฑ์โต๊ะคอมพิวเตอร์ จำนวน 1 ตัว</t>
  </si>
  <si>
    <t>ครุภัณฑ์คอมพิวเตอร์สำหรับงานประมวลผล แบบที่ 2 (จอแสดงภาพขนาดไม่น้อยกว่า 19 นิ้ว) จำนวน 2 เครื่อง</t>
  </si>
  <si>
    <t>ครุภัณฑ์ตู้เหล็กแบบ 2 บาน จำนวน 2 ตู้</t>
  </si>
  <si>
    <t>ครุภัณฑ์คอมพิวเตอร์สำหรับงานประมวลผล แบบที่ 2 (จอแสดงภาพขนาดไม่น้อยกว่า 19 นิ้ว) จำนวน 1 เครื่อง</t>
  </si>
  <si>
    <t>ครุภัณฑ์คอมพิวเตอร์โน๊ตบุ๊คสำหรับงานประมวลผล จำนวน 1 เครื่อง</t>
  </si>
  <si>
    <t>ครุภัณฑ์เครื่องพิมพ์เลเซอร์ หรือ LED ขาวดำ (18 หน้า/นาที) จำนวน 2 เครื่อง</t>
  </si>
  <si>
    <t>ครุภัณฑ์กล้องวงจรปิด CCTV ชนิดเครือข่าย แบบมุมมองคงที่ พร้อมอุปกรณ์ติดตั้ง จำนวน 4 จุด หมู่ที่ 1 ตำบลบ้านพระ</t>
  </si>
  <si>
    <t>ครุภัณฑ์กล้องวงจรปิด CCTV ชนิดเครือข่าย แบบมุมมองคงที่ พร้อมอุปกรณ์ติดตั้ง จำนวน 6 จุด หมู่ที่ 6 ตำบลบ้านพระ</t>
  </si>
  <si>
    <t>ครุภัณฑ์กล้องวงจรปิด CCTV ชนิดเครือข่าย แบบมุมมองคงที่ พร้อมอุปกรณ์ติดตั้ง จำนวน 6 จุด หมู่ที่ 8 ตำบลบ้านพระ</t>
  </si>
  <si>
    <t>ครุภัณฑ์กล้องวงจรปิด CCTV ชนิดเครือข่าย แบบมุมมองคงที่ พร้อมอุปกรณ์ติดตั้ง จำนวน 6 จุด หมู่ที่ 10 ตำบลบ้านพระ</t>
  </si>
  <si>
    <t>ครุภัณฑ์กล้องวงจรปิด CCTV ชนิดเครือข่าย แบบมุมมองคงที่ พร้อมอุปกรณ์ติดตั้ง จำนวน 2 จุด หมู่ที่ 15 ตำบลบ้านพระ</t>
  </si>
  <si>
    <t>ครุภัณฑ์กล้องวงจรปิด CCTV ชนิดเครือข่าย แบบมุมมองคงที่ พร้อมอุปกรณ์ติดตั้ง จำนวน 6 จุด หมู่ที่ 18 ตำบลบ้านพระ</t>
  </si>
  <si>
    <t>ติดตั้งประตูเหล็กทางขึ้นลงบันได ศูนย์พัฒนาเด็กเล็กองค์การบริหารส่วนตำบลบ้านพระ จำนวน 2 บาน</t>
  </si>
  <si>
    <t>ติดตั้งประตูเหล็กพร้อมมุ้งลวดทางเข้าออก ศูนย์พัฒนาเด็กเล็กองค์การบริหารส่วนตำบลบ้านพระ จำนวน 6 บาน</t>
  </si>
  <si>
    <t>ติดตั้งแผงเหล็กพร้อมกรุแผ่นสมาร์ทบอร์ดทั้งสองด้าน ศูนย์พัฒนาเด็กเล็กองค์การบริหารส่วนตำบลบ้านพระ</t>
  </si>
  <si>
    <t>ติดตั้งมุ้งลวดหน้าต่างบานเลื่อน จำนวน 40 บาน</t>
  </si>
  <si>
    <t>ครุภัณฑ์โทรทัศน์แอลอีดี (LED TV) ระบบ Smart TV จำนวน 2 เครื่อง</t>
  </si>
  <si>
    <t>ครุภัณฑ์เครื่องซักผ้าแบบธรรมดา ขนาด 15 กิโลกรัม จำนวน 1 เครื่อง</t>
  </si>
  <si>
    <t>ครุภัณฑ์เครื่องพิมพ์ Multifunction แบบฉีดหมึกพร้อมติดตั้งถังหมึกพิมพ์ Ink Tank Printer จำนวน 1 เครื่อง</t>
  </si>
  <si>
    <t>ครุภัณฑ์ตู้เย็นประตูเดียว ขนาดที่กำหนดเป็นความจุภายในขั้นต่ำ ขนาด 13 คิวบิกฟุต จำนวน 1 เครื่อง</t>
  </si>
  <si>
    <t>ลงนามในสัญญา</t>
  </si>
  <si>
    <t>บริษัท เค เอ็น วัน คอนสตรัคชั่น จำกัด</t>
  </si>
  <si>
    <t>0255562002190</t>
  </si>
  <si>
    <t>0255561002323</t>
  </si>
  <si>
    <t>บริษัท มิกซ์ เอ็นจิเนียริ่ง (2018) จำกัด</t>
  </si>
  <si>
    <t>ยังไม่ดำเนินการ</t>
  </si>
  <si>
    <t>-</t>
  </si>
  <si>
    <t>0253563000806</t>
  </si>
  <si>
    <t>ห้างหุ้นส่วนจำกัด สอง ส.ก่อสร้าง 2020</t>
  </si>
  <si>
    <t>ครุภัณฑ์โต๊ะทำงานชนิดเหล็กพร้อมกระจก จำนวน 4 ตัว</t>
  </si>
  <si>
    <t>ครุภัณฑ์เก้าอี้บุนวมมีล้อเลื่อนและพนักพิง จำนวน 4 ตัว</t>
  </si>
  <si>
    <t>3100601586283</t>
  </si>
  <si>
    <t>ร้านงี่ไถ่เฟอร์นิเจอร์</t>
  </si>
  <si>
    <t xml:space="preserve">3340700533496 </t>
  </si>
  <si>
    <t>กนกวรรณคอมพิวเตอร์</t>
  </si>
  <si>
    <t xml:space="preserve">0255556001209 </t>
  </si>
  <si>
    <t>บริษัท ฮวดพานิช เอ็นเตอร์ไพรส์ จำกัด</t>
  </si>
  <si>
    <t xml:space="preserve">1101200262228 </t>
  </si>
  <si>
    <t>เอ เอส อิเล็กทรอนิกส์</t>
  </si>
  <si>
    <t>สิ้นสุดสัญญา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</si>
</sst>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0;[Red]#,##0.00"/>
    <numFmt numFmtId="188" formatCode="[$-187041E]d\ mmm\ yy;@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7" fontId="1" fillId="0" borderId="0" xfId="0" applyNumberFormat="1" applyFont="1"/>
    <xf numFmtId="0" fontId="1" fillId="0" borderId="0" xfId="0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3" fillId="0" borderId="0" xfId="0" applyNumberFormat="1" applyFont="1" applyAlignment="1">
      <alignment horizontal="center"/>
    </xf>
    <xf numFmtId="188" fontId="1" fillId="0" borderId="0" xfId="0" applyNumberFormat="1" applyFont="1"/>
    <xf numFmtId="0" fontId="1" fillId="0" borderId="0" xfId="0" quotePrefix="1" applyFont="1"/>
    <xf numFmtId="187" fontId="1" fillId="0" borderId="0" xfId="0" applyNumberFormat="1" applyFont="1" applyAlignment="1">
      <alignment horizontal="right"/>
    </xf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8" formatCode="[$-18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8" formatCode="[$-18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#,##0.00;[Red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#,##0.00;[Red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5" totalsRowShown="0" headerRowDxfId="19" dataDxfId="18">
  <autoFilter ref="A1:R65535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zoomScaleNormal="100" workbookViewId="0">
      <selection activeCell="J38" sqref="J38"/>
    </sheetView>
  </sheetViews>
  <sheetFormatPr defaultRowHeight="21" x14ac:dyDescent="0.35"/>
  <cols>
    <col min="1" max="1" width="12.25" style="1" customWidth="1"/>
    <col min="2" max="2" width="22.625" style="1" customWidth="1"/>
    <col min="3" max="3" width="19.375" style="1" customWidth="1"/>
    <col min="4" max="4" width="24.625" style="1" bestFit="1" customWidth="1"/>
    <col min="5" max="5" width="8.75" style="1" customWidth="1"/>
    <col min="6" max="6" width="8.5" style="1" customWidth="1"/>
    <col min="7" max="7" width="105.125" style="1" customWidth="1"/>
    <col min="8" max="8" width="25" style="1" customWidth="1"/>
    <col min="9" max="9" width="21.25" style="1" customWidth="1"/>
    <col min="10" max="10" width="27.5" style="9" customWidth="1"/>
    <col min="11" max="11" width="18.5" style="1" customWidth="1"/>
    <col min="12" max="12" width="17.375" style="5" bestFit="1" customWidth="1"/>
    <col min="13" max="13" width="26.75" style="5" bestFit="1" customWidth="1"/>
    <col min="14" max="14" width="21.125" style="1" bestFit="1" customWidth="1"/>
    <col min="15" max="15" width="33" style="1" bestFit="1" customWidth="1"/>
    <col min="16" max="16" width="14.75" style="1" bestFit="1" customWidth="1"/>
    <col min="17" max="17" width="20.375" style="11" bestFit="1" customWidth="1"/>
    <col min="18" max="18" width="15.75" style="11" bestFit="1" customWidth="1"/>
    <col min="19" max="16384" width="9" style="1"/>
  </cols>
  <sheetData>
    <row r="1" spans="1:18" s="4" customFormat="1" x14ac:dyDescent="0.3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8" t="s">
        <v>7</v>
      </c>
      <c r="K1" s="3" t="s">
        <v>8</v>
      </c>
      <c r="L1" s="7" t="s">
        <v>9</v>
      </c>
      <c r="M1" s="7" t="s">
        <v>131</v>
      </c>
      <c r="N1" s="3" t="s">
        <v>10</v>
      </c>
      <c r="O1" s="3" t="s">
        <v>11</v>
      </c>
      <c r="P1" s="3" t="s">
        <v>132</v>
      </c>
      <c r="Q1" s="10" t="s">
        <v>12</v>
      </c>
      <c r="R1" s="10" t="s">
        <v>13</v>
      </c>
    </row>
    <row r="2" spans="1:18" x14ac:dyDescent="0.35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83</v>
      </c>
      <c r="G2" s="1" t="s">
        <v>137</v>
      </c>
      <c r="H2" s="5">
        <v>818700</v>
      </c>
      <c r="I2" s="6" t="s">
        <v>138</v>
      </c>
      <c r="J2" s="9" t="s">
        <v>171</v>
      </c>
      <c r="K2" s="6" t="s">
        <v>139</v>
      </c>
      <c r="L2" s="5">
        <v>435349.36</v>
      </c>
      <c r="M2" s="5">
        <v>709989</v>
      </c>
      <c r="N2" s="12" t="s">
        <v>173</v>
      </c>
      <c r="O2" s="1" t="s">
        <v>172</v>
      </c>
      <c r="P2" s="1">
        <v>66129095267</v>
      </c>
      <c r="Q2" s="11">
        <v>45373</v>
      </c>
      <c r="R2" s="11">
        <v>45447</v>
      </c>
    </row>
    <row r="3" spans="1:18" x14ac:dyDescent="0.35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83</v>
      </c>
      <c r="G3" s="1" t="s">
        <v>140</v>
      </c>
      <c r="H3" s="5">
        <v>648600</v>
      </c>
      <c r="I3" s="6" t="s">
        <v>138</v>
      </c>
      <c r="J3" s="9" t="s">
        <v>171</v>
      </c>
      <c r="K3" s="6" t="s">
        <v>139</v>
      </c>
      <c r="L3" s="5">
        <v>662566.76</v>
      </c>
      <c r="M3" s="5">
        <v>579998</v>
      </c>
      <c r="N3" s="12" t="s">
        <v>174</v>
      </c>
      <c r="O3" s="1" t="s">
        <v>175</v>
      </c>
      <c r="P3" s="1">
        <v>66129102146</v>
      </c>
      <c r="Q3" s="11">
        <v>45371</v>
      </c>
      <c r="R3" s="11">
        <v>45445</v>
      </c>
    </row>
    <row r="4" spans="1:18" x14ac:dyDescent="0.35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83</v>
      </c>
      <c r="G4" s="1" t="s">
        <v>141</v>
      </c>
      <c r="H4" s="5">
        <v>1531700</v>
      </c>
      <c r="I4" s="6" t="s">
        <v>138</v>
      </c>
      <c r="J4" s="9" t="s">
        <v>176</v>
      </c>
      <c r="K4" s="6" t="s">
        <v>139</v>
      </c>
      <c r="L4" s="13" t="s">
        <v>177</v>
      </c>
      <c r="M4" s="13" t="s">
        <v>177</v>
      </c>
      <c r="N4" s="13" t="s">
        <v>177</v>
      </c>
      <c r="O4" s="13" t="s">
        <v>177</v>
      </c>
      <c r="P4" s="13" t="s">
        <v>177</v>
      </c>
      <c r="Q4" s="13" t="s">
        <v>177</v>
      </c>
      <c r="R4" s="13" t="s">
        <v>177</v>
      </c>
    </row>
    <row r="5" spans="1:18" x14ac:dyDescent="0.35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83</v>
      </c>
      <c r="G5" s="1" t="s">
        <v>142</v>
      </c>
      <c r="H5" s="5">
        <v>228900</v>
      </c>
      <c r="I5" s="6" t="s">
        <v>138</v>
      </c>
      <c r="J5" s="9" t="s">
        <v>176</v>
      </c>
      <c r="K5" s="6" t="s">
        <v>143</v>
      </c>
      <c r="L5" s="13" t="s">
        <v>177</v>
      </c>
      <c r="M5" s="13" t="s">
        <v>177</v>
      </c>
      <c r="N5" s="13" t="s">
        <v>177</v>
      </c>
      <c r="O5" s="13" t="s">
        <v>177</v>
      </c>
      <c r="P5" s="13" t="s">
        <v>177</v>
      </c>
      <c r="Q5" s="13" t="s">
        <v>177</v>
      </c>
      <c r="R5" s="13" t="s">
        <v>177</v>
      </c>
    </row>
    <row r="6" spans="1:18" x14ac:dyDescent="0.35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83</v>
      </c>
      <c r="G6" s="1" t="s">
        <v>144</v>
      </c>
      <c r="H6" s="5">
        <v>493100</v>
      </c>
      <c r="I6" s="6" t="s">
        <v>138</v>
      </c>
      <c r="J6" s="9" t="s">
        <v>171</v>
      </c>
      <c r="K6" s="6" t="s">
        <v>143</v>
      </c>
      <c r="L6" s="5">
        <v>495467.19</v>
      </c>
      <c r="M6" s="5">
        <v>494300</v>
      </c>
      <c r="N6" s="12" t="s">
        <v>178</v>
      </c>
      <c r="O6" s="1" t="s">
        <v>179</v>
      </c>
      <c r="P6" s="1">
        <v>67039482114</v>
      </c>
      <c r="Q6" s="11">
        <v>45384</v>
      </c>
      <c r="R6" s="11">
        <v>45459</v>
      </c>
    </row>
    <row r="7" spans="1:18" x14ac:dyDescent="0.35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83</v>
      </c>
      <c r="G7" s="1" t="s">
        <v>145</v>
      </c>
      <c r="H7" s="5">
        <v>484200</v>
      </c>
      <c r="I7" s="6" t="s">
        <v>138</v>
      </c>
      <c r="J7" s="9" t="s">
        <v>171</v>
      </c>
      <c r="K7" s="6" t="s">
        <v>143</v>
      </c>
      <c r="L7" s="5">
        <v>489542.33</v>
      </c>
      <c r="M7" s="5">
        <v>484000</v>
      </c>
      <c r="N7" s="12" t="s">
        <v>178</v>
      </c>
      <c r="O7" s="1" t="s">
        <v>179</v>
      </c>
      <c r="P7" s="1">
        <v>67039435643</v>
      </c>
      <c r="Q7" s="11">
        <v>45384</v>
      </c>
      <c r="R7" s="11">
        <v>45459</v>
      </c>
    </row>
    <row r="8" spans="1:18" x14ac:dyDescent="0.35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83</v>
      </c>
      <c r="G8" s="1" t="s">
        <v>146</v>
      </c>
      <c r="H8" s="5">
        <v>425300</v>
      </c>
      <c r="I8" s="6" t="s">
        <v>138</v>
      </c>
      <c r="J8" s="9" t="s">
        <v>171</v>
      </c>
      <c r="K8" s="6" t="s">
        <v>143</v>
      </c>
      <c r="L8" s="5">
        <v>435022.1</v>
      </c>
      <c r="M8" s="5">
        <v>425000</v>
      </c>
      <c r="N8" s="12" t="s">
        <v>178</v>
      </c>
      <c r="O8" s="1" t="s">
        <v>179</v>
      </c>
      <c r="P8" s="1">
        <v>67039432198</v>
      </c>
      <c r="Q8" s="11">
        <v>45384</v>
      </c>
      <c r="R8" s="11">
        <v>45459</v>
      </c>
    </row>
    <row r="9" spans="1:18" x14ac:dyDescent="0.35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83</v>
      </c>
      <c r="G9" s="1" t="s">
        <v>147</v>
      </c>
      <c r="H9" s="5">
        <v>460600</v>
      </c>
      <c r="I9" s="6" t="s">
        <v>138</v>
      </c>
      <c r="J9" s="9" t="s">
        <v>171</v>
      </c>
      <c r="K9" s="6" t="s">
        <v>143</v>
      </c>
      <c r="L9" s="5">
        <v>465750.19</v>
      </c>
      <c r="M9" s="5">
        <v>460000</v>
      </c>
      <c r="N9" s="12" t="s">
        <v>178</v>
      </c>
      <c r="O9" s="1" t="s">
        <v>179</v>
      </c>
      <c r="P9" s="1">
        <v>67039477356</v>
      </c>
      <c r="Q9" s="11">
        <v>45384</v>
      </c>
      <c r="R9" s="11">
        <v>45459</v>
      </c>
    </row>
    <row r="10" spans="1:18" x14ac:dyDescent="0.35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83</v>
      </c>
      <c r="G10" s="1" t="s">
        <v>148</v>
      </c>
      <c r="H10" s="5">
        <v>460600</v>
      </c>
      <c r="I10" s="6" t="s">
        <v>138</v>
      </c>
      <c r="J10" s="9" t="s">
        <v>171</v>
      </c>
      <c r="K10" s="6" t="s">
        <v>143</v>
      </c>
      <c r="L10" s="5">
        <v>465750.19</v>
      </c>
      <c r="M10" s="5">
        <v>460000</v>
      </c>
      <c r="N10" s="12" t="s">
        <v>178</v>
      </c>
      <c r="O10" s="1" t="s">
        <v>179</v>
      </c>
      <c r="P10" s="1">
        <v>67039438277</v>
      </c>
      <c r="Q10" s="11">
        <v>45384</v>
      </c>
      <c r="R10" s="11">
        <v>45459</v>
      </c>
    </row>
    <row r="11" spans="1:18" x14ac:dyDescent="0.35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83</v>
      </c>
      <c r="G11" s="1" t="s">
        <v>149</v>
      </c>
      <c r="H11" s="5">
        <v>394100</v>
      </c>
      <c r="I11" s="6" t="s">
        <v>138</v>
      </c>
      <c r="J11" s="9" t="s">
        <v>176</v>
      </c>
      <c r="K11" s="6" t="s">
        <v>143</v>
      </c>
      <c r="L11" s="13" t="s">
        <v>177</v>
      </c>
      <c r="M11" s="13" t="s">
        <v>177</v>
      </c>
      <c r="N11" s="13" t="s">
        <v>177</v>
      </c>
      <c r="O11" s="13" t="s">
        <v>177</v>
      </c>
      <c r="P11" s="13" t="s">
        <v>177</v>
      </c>
      <c r="Q11" s="13" t="s">
        <v>177</v>
      </c>
      <c r="R11" s="13" t="s">
        <v>177</v>
      </c>
    </row>
    <row r="12" spans="1:18" x14ac:dyDescent="0.35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83</v>
      </c>
      <c r="G12" s="1" t="s">
        <v>150</v>
      </c>
      <c r="H12" s="5">
        <v>99900</v>
      </c>
      <c r="I12" s="6" t="s">
        <v>138</v>
      </c>
      <c r="J12" s="9" t="s">
        <v>176</v>
      </c>
      <c r="K12" s="6" t="s">
        <v>143</v>
      </c>
      <c r="L12" s="13" t="s">
        <v>177</v>
      </c>
      <c r="M12" s="13" t="s">
        <v>177</v>
      </c>
      <c r="N12" s="13" t="s">
        <v>177</v>
      </c>
      <c r="O12" s="13" t="s">
        <v>177</v>
      </c>
      <c r="P12" s="13" t="s">
        <v>177</v>
      </c>
      <c r="Q12" s="13" t="s">
        <v>177</v>
      </c>
      <c r="R12" s="13" t="s">
        <v>177</v>
      </c>
    </row>
    <row r="13" spans="1:18" x14ac:dyDescent="0.35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83</v>
      </c>
      <c r="G13" s="1" t="s">
        <v>181</v>
      </c>
      <c r="H13" s="5">
        <v>14000</v>
      </c>
      <c r="I13" s="6" t="s">
        <v>138</v>
      </c>
      <c r="J13" s="9" t="s">
        <v>190</v>
      </c>
      <c r="K13" s="6" t="s">
        <v>143</v>
      </c>
      <c r="L13" s="5">
        <v>14000</v>
      </c>
      <c r="M13" s="5">
        <v>14000</v>
      </c>
      <c r="N13" s="12" t="s">
        <v>182</v>
      </c>
      <c r="O13" s="1" t="s">
        <v>183</v>
      </c>
      <c r="P13" s="1">
        <v>67019502355</v>
      </c>
      <c r="Q13" s="11">
        <v>45313</v>
      </c>
      <c r="R13" s="11">
        <f>Table2[[#This Row],[วันที่ลงนามในสัญญา ]]+7</f>
        <v>45320</v>
      </c>
    </row>
    <row r="14" spans="1:18" x14ac:dyDescent="0.35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83</v>
      </c>
      <c r="G14" s="1" t="s">
        <v>151</v>
      </c>
      <c r="H14" s="5">
        <v>5500</v>
      </c>
      <c r="I14" s="6" t="s">
        <v>138</v>
      </c>
      <c r="J14" s="9" t="s">
        <v>190</v>
      </c>
      <c r="K14" s="6" t="s">
        <v>143</v>
      </c>
      <c r="L14" s="5">
        <v>5500</v>
      </c>
      <c r="M14" s="5">
        <v>5500</v>
      </c>
      <c r="N14" s="12" t="s">
        <v>182</v>
      </c>
      <c r="O14" s="1" t="s">
        <v>183</v>
      </c>
      <c r="P14" s="1">
        <v>67019451819</v>
      </c>
      <c r="Q14" s="11">
        <v>45313</v>
      </c>
      <c r="R14" s="11">
        <f>Table2[[#This Row],[วันที่ลงนามในสัญญา ]]+7</f>
        <v>45320</v>
      </c>
    </row>
    <row r="15" spans="1:18" x14ac:dyDescent="0.35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83</v>
      </c>
      <c r="G15" s="1" t="s">
        <v>152</v>
      </c>
      <c r="H15" s="5">
        <v>64000</v>
      </c>
      <c r="I15" s="6" t="s">
        <v>138</v>
      </c>
      <c r="J15" s="9" t="s">
        <v>190</v>
      </c>
      <c r="K15" s="6" t="s">
        <v>143</v>
      </c>
      <c r="L15" s="5">
        <v>64000</v>
      </c>
      <c r="M15" s="5">
        <v>64000</v>
      </c>
      <c r="N15" s="12" t="s">
        <v>184</v>
      </c>
      <c r="O15" s="1" t="s">
        <v>185</v>
      </c>
      <c r="P15" s="1">
        <v>67019166218</v>
      </c>
      <c r="Q15" s="11">
        <v>45300</v>
      </c>
      <c r="R15" s="11">
        <f>Table2[[#This Row],[วันที่ลงนามในสัญญา ]]+7</f>
        <v>45307</v>
      </c>
    </row>
    <row r="16" spans="1:18" x14ac:dyDescent="0.35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83</v>
      </c>
      <c r="G16" s="1" t="s">
        <v>153</v>
      </c>
      <c r="H16" s="5">
        <v>12000</v>
      </c>
      <c r="I16" s="6" t="s">
        <v>138</v>
      </c>
      <c r="J16" s="9" t="s">
        <v>176</v>
      </c>
      <c r="K16" s="6" t="s">
        <v>143</v>
      </c>
      <c r="L16" s="13" t="s">
        <v>177</v>
      </c>
      <c r="M16" s="13" t="s">
        <v>177</v>
      </c>
      <c r="N16" s="13" t="s">
        <v>177</v>
      </c>
      <c r="O16" s="13" t="s">
        <v>177</v>
      </c>
      <c r="P16" s="13" t="s">
        <v>177</v>
      </c>
      <c r="Q16" s="13" t="s">
        <v>177</v>
      </c>
      <c r="R16" s="13" t="s">
        <v>177</v>
      </c>
    </row>
    <row r="17" spans="1:18" x14ac:dyDescent="0.35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83</v>
      </c>
      <c r="G17" s="1" t="s">
        <v>154</v>
      </c>
      <c r="H17" s="5">
        <v>32000</v>
      </c>
      <c r="I17" s="6" t="s">
        <v>138</v>
      </c>
      <c r="J17" s="9" t="s">
        <v>190</v>
      </c>
      <c r="K17" s="6" t="s">
        <v>143</v>
      </c>
      <c r="L17" s="5">
        <v>32000</v>
      </c>
      <c r="M17" s="5">
        <v>32000</v>
      </c>
      <c r="N17" s="12" t="s">
        <v>188</v>
      </c>
      <c r="O17" s="1" t="s">
        <v>189</v>
      </c>
      <c r="P17" s="1">
        <v>67019342931</v>
      </c>
      <c r="Q17" s="11">
        <v>45307</v>
      </c>
      <c r="R17" s="11">
        <f>Table2[[#This Row],[วันที่ลงนามในสัญญา ]]+7</f>
        <v>45314</v>
      </c>
    </row>
    <row r="18" spans="1:18" x14ac:dyDescent="0.35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83</v>
      </c>
      <c r="G18" s="1" t="s">
        <v>155</v>
      </c>
      <c r="H18" s="5">
        <v>24000</v>
      </c>
      <c r="I18" s="6" t="s">
        <v>138</v>
      </c>
      <c r="J18" s="9" t="s">
        <v>190</v>
      </c>
      <c r="K18" s="6" t="s">
        <v>143</v>
      </c>
      <c r="L18" s="5">
        <v>24000</v>
      </c>
      <c r="M18" s="5">
        <v>24000</v>
      </c>
      <c r="N18" s="12" t="s">
        <v>188</v>
      </c>
      <c r="O18" s="1" t="s">
        <v>189</v>
      </c>
      <c r="P18" s="1">
        <v>67019345016</v>
      </c>
      <c r="Q18" s="11">
        <v>45307</v>
      </c>
      <c r="R18" s="11">
        <f>Table2[[#This Row],[วันที่ลงนามในสัญญา ]]+7</f>
        <v>45314</v>
      </c>
    </row>
    <row r="19" spans="1:18" x14ac:dyDescent="0.35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83</v>
      </c>
      <c r="G19" s="1" t="s">
        <v>156</v>
      </c>
      <c r="H19" s="5">
        <v>6600</v>
      </c>
      <c r="I19" s="6" t="s">
        <v>138</v>
      </c>
      <c r="J19" s="9" t="s">
        <v>190</v>
      </c>
      <c r="K19" s="6" t="s">
        <v>143</v>
      </c>
      <c r="L19" s="5">
        <v>6600</v>
      </c>
      <c r="M19" s="5">
        <v>6400</v>
      </c>
      <c r="N19" s="12" t="s">
        <v>188</v>
      </c>
      <c r="O19" s="1" t="s">
        <v>189</v>
      </c>
      <c r="P19" s="1">
        <v>67019345974</v>
      </c>
      <c r="Q19" s="11">
        <v>45307</v>
      </c>
      <c r="R19" s="11">
        <f>Table2[[#This Row],[วันที่ลงนามในสัญญา ]]+7</f>
        <v>45314</v>
      </c>
    </row>
    <row r="20" spans="1:18" x14ac:dyDescent="0.35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83</v>
      </c>
      <c r="G20" s="1" t="s">
        <v>157</v>
      </c>
      <c r="H20" s="5">
        <v>267000</v>
      </c>
      <c r="I20" s="6" t="s">
        <v>138</v>
      </c>
      <c r="J20" s="9" t="s">
        <v>176</v>
      </c>
      <c r="K20" s="6" t="s">
        <v>143</v>
      </c>
      <c r="L20" s="13" t="s">
        <v>177</v>
      </c>
      <c r="M20" s="13" t="s">
        <v>177</v>
      </c>
      <c r="N20" s="13" t="s">
        <v>177</v>
      </c>
      <c r="O20" s="13" t="s">
        <v>177</v>
      </c>
      <c r="P20" s="13" t="s">
        <v>177</v>
      </c>
      <c r="Q20" s="13" t="s">
        <v>177</v>
      </c>
      <c r="R20" s="13" t="s">
        <v>177</v>
      </c>
    </row>
    <row r="21" spans="1:18" x14ac:dyDescent="0.35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83</v>
      </c>
      <c r="G21" s="1" t="s">
        <v>158</v>
      </c>
      <c r="H21" s="5">
        <v>350000</v>
      </c>
      <c r="I21" s="6" t="s">
        <v>138</v>
      </c>
      <c r="J21" s="9" t="s">
        <v>176</v>
      </c>
      <c r="K21" s="6" t="s">
        <v>143</v>
      </c>
      <c r="L21" s="13" t="s">
        <v>177</v>
      </c>
      <c r="M21" s="13" t="s">
        <v>177</v>
      </c>
      <c r="N21" s="13" t="s">
        <v>177</v>
      </c>
      <c r="O21" s="13" t="s">
        <v>177</v>
      </c>
      <c r="P21" s="13" t="s">
        <v>177</v>
      </c>
      <c r="Q21" s="13" t="s">
        <v>177</v>
      </c>
      <c r="R21" s="13" t="s">
        <v>177</v>
      </c>
    </row>
    <row r="22" spans="1:18" x14ac:dyDescent="0.35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83</v>
      </c>
      <c r="G22" s="1" t="s">
        <v>159</v>
      </c>
      <c r="H22" s="5">
        <v>350000</v>
      </c>
      <c r="I22" s="6" t="s">
        <v>138</v>
      </c>
      <c r="J22" s="9" t="s">
        <v>176</v>
      </c>
      <c r="K22" s="6" t="s">
        <v>143</v>
      </c>
      <c r="L22" s="13" t="s">
        <v>177</v>
      </c>
      <c r="M22" s="13" t="s">
        <v>177</v>
      </c>
      <c r="N22" s="13" t="s">
        <v>177</v>
      </c>
      <c r="O22" s="13" t="s">
        <v>177</v>
      </c>
      <c r="P22" s="13" t="s">
        <v>177</v>
      </c>
      <c r="Q22" s="13" t="s">
        <v>177</v>
      </c>
      <c r="R22" s="13" t="s">
        <v>177</v>
      </c>
    </row>
    <row r="23" spans="1:18" x14ac:dyDescent="0.35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83</v>
      </c>
      <c r="G23" s="1" t="s">
        <v>160</v>
      </c>
      <c r="H23" s="5">
        <v>350000</v>
      </c>
      <c r="I23" s="6" t="s">
        <v>138</v>
      </c>
      <c r="J23" s="9" t="s">
        <v>176</v>
      </c>
      <c r="K23" s="6" t="s">
        <v>143</v>
      </c>
      <c r="L23" s="13" t="s">
        <v>177</v>
      </c>
      <c r="M23" s="13" t="s">
        <v>177</v>
      </c>
      <c r="N23" s="13" t="s">
        <v>177</v>
      </c>
      <c r="O23" s="13" t="s">
        <v>177</v>
      </c>
      <c r="P23" s="13" t="s">
        <v>177</v>
      </c>
      <c r="Q23" s="13" t="s">
        <v>177</v>
      </c>
      <c r="R23" s="13" t="s">
        <v>177</v>
      </c>
    </row>
    <row r="24" spans="1:18" x14ac:dyDescent="0.35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83</v>
      </c>
      <c r="G24" s="1" t="s">
        <v>161</v>
      </c>
      <c r="H24" s="5">
        <v>127000</v>
      </c>
      <c r="I24" s="6" t="s">
        <v>138</v>
      </c>
      <c r="J24" s="9" t="s">
        <v>176</v>
      </c>
      <c r="K24" s="6" t="s">
        <v>143</v>
      </c>
      <c r="L24" s="13" t="s">
        <v>177</v>
      </c>
      <c r="M24" s="13" t="s">
        <v>177</v>
      </c>
      <c r="N24" s="13" t="s">
        <v>177</v>
      </c>
      <c r="O24" s="13" t="s">
        <v>177</v>
      </c>
      <c r="P24" s="13" t="s">
        <v>177</v>
      </c>
      <c r="Q24" s="13" t="s">
        <v>177</v>
      </c>
      <c r="R24" s="13" t="s">
        <v>177</v>
      </c>
    </row>
    <row r="25" spans="1:18" x14ac:dyDescent="0.35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83</v>
      </c>
      <c r="G25" s="1" t="s">
        <v>162</v>
      </c>
      <c r="H25" s="5">
        <v>350000</v>
      </c>
      <c r="I25" s="6" t="s">
        <v>138</v>
      </c>
      <c r="J25" s="9" t="s">
        <v>176</v>
      </c>
      <c r="K25" s="6" t="s">
        <v>143</v>
      </c>
      <c r="L25" s="13" t="s">
        <v>177</v>
      </c>
      <c r="M25" s="13" t="s">
        <v>177</v>
      </c>
      <c r="N25" s="13" t="s">
        <v>177</v>
      </c>
      <c r="O25" s="13" t="s">
        <v>177</v>
      </c>
      <c r="P25" s="13" t="s">
        <v>177</v>
      </c>
      <c r="Q25" s="13" t="s">
        <v>177</v>
      </c>
      <c r="R25" s="13" t="s">
        <v>177</v>
      </c>
    </row>
    <row r="26" spans="1:18" x14ac:dyDescent="0.35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83</v>
      </c>
      <c r="G26" s="1" t="s">
        <v>163</v>
      </c>
      <c r="H26" s="5">
        <v>5000</v>
      </c>
      <c r="I26" s="6" t="s">
        <v>138</v>
      </c>
      <c r="J26" s="9" t="s">
        <v>176</v>
      </c>
      <c r="K26" s="6" t="s">
        <v>143</v>
      </c>
      <c r="L26" s="13" t="s">
        <v>177</v>
      </c>
      <c r="M26" s="13" t="s">
        <v>177</v>
      </c>
      <c r="N26" s="13" t="s">
        <v>177</v>
      </c>
      <c r="O26" s="13" t="s">
        <v>177</v>
      </c>
      <c r="P26" s="13" t="s">
        <v>177</v>
      </c>
      <c r="Q26" s="13" t="s">
        <v>177</v>
      </c>
      <c r="R26" s="13" t="s">
        <v>177</v>
      </c>
    </row>
    <row r="27" spans="1:18" x14ac:dyDescent="0.35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83</v>
      </c>
      <c r="G27" s="1" t="s">
        <v>164</v>
      </c>
      <c r="H27" s="5">
        <v>30000</v>
      </c>
      <c r="I27" s="6" t="s">
        <v>138</v>
      </c>
      <c r="J27" s="9" t="s">
        <v>176</v>
      </c>
      <c r="K27" s="6" t="s">
        <v>143</v>
      </c>
      <c r="L27" s="13" t="s">
        <v>177</v>
      </c>
      <c r="M27" s="13" t="s">
        <v>177</v>
      </c>
      <c r="N27" s="13" t="s">
        <v>177</v>
      </c>
      <c r="O27" s="13" t="s">
        <v>177</v>
      </c>
      <c r="P27" s="13" t="s">
        <v>177</v>
      </c>
      <c r="Q27" s="13" t="s">
        <v>177</v>
      </c>
      <c r="R27" s="13" t="s">
        <v>177</v>
      </c>
    </row>
    <row r="28" spans="1:18" x14ac:dyDescent="0.35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83</v>
      </c>
      <c r="G28" s="1" t="s">
        <v>165</v>
      </c>
      <c r="H28" s="5">
        <v>20000</v>
      </c>
      <c r="I28" s="6" t="s">
        <v>138</v>
      </c>
      <c r="J28" s="9" t="s">
        <v>176</v>
      </c>
      <c r="K28" s="6" t="s">
        <v>143</v>
      </c>
      <c r="L28" s="13" t="s">
        <v>177</v>
      </c>
      <c r="M28" s="13" t="s">
        <v>177</v>
      </c>
      <c r="N28" s="13" t="s">
        <v>177</v>
      </c>
      <c r="O28" s="13" t="s">
        <v>177</v>
      </c>
      <c r="P28" s="13" t="s">
        <v>177</v>
      </c>
      <c r="Q28" s="13" t="s">
        <v>177</v>
      </c>
      <c r="R28" s="13" t="s">
        <v>177</v>
      </c>
    </row>
    <row r="29" spans="1:18" x14ac:dyDescent="0.35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83</v>
      </c>
      <c r="G29" s="1" t="s">
        <v>166</v>
      </c>
      <c r="H29" s="5">
        <v>30000</v>
      </c>
      <c r="I29" s="6" t="s">
        <v>138</v>
      </c>
      <c r="J29" s="9" t="s">
        <v>176</v>
      </c>
      <c r="K29" s="6" t="s">
        <v>143</v>
      </c>
      <c r="L29" s="13" t="s">
        <v>177</v>
      </c>
      <c r="M29" s="13" t="s">
        <v>177</v>
      </c>
      <c r="N29" s="13" t="s">
        <v>177</v>
      </c>
      <c r="O29" s="13" t="s">
        <v>177</v>
      </c>
      <c r="P29" s="13" t="s">
        <v>177</v>
      </c>
      <c r="Q29" s="13" t="s">
        <v>177</v>
      </c>
      <c r="R29" s="13" t="s">
        <v>177</v>
      </c>
    </row>
    <row r="30" spans="1:18" x14ac:dyDescent="0.35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83</v>
      </c>
      <c r="G30" s="1" t="s">
        <v>180</v>
      </c>
      <c r="H30" s="5">
        <v>22000</v>
      </c>
      <c r="I30" s="6" t="s">
        <v>138</v>
      </c>
      <c r="J30" s="9" t="s">
        <v>190</v>
      </c>
      <c r="K30" s="6" t="s">
        <v>143</v>
      </c>
      <c r="L30" s="5">
        <v>22000</v>
      </c>
      <c r="M30" s="5">
        <v>22000</v>
      </c>
      <c r="N30" s="12" t="s">
        <v>182</v>
      </c>
      <c r="O30" s="1" t="s">
        <v>183</v>
      </c>
      <c r="P30" s="1">
        <v>67019447119</v>
      </c>
      <c r="Q30" s="11">
        <v>45313</v>
      </c>
      <c r="R30" s="11">
        <f>Table2[[#This Row],[วันที่ลงนามในสัญญา ]]+7</f>
        <v>45320</v>
      </c>
    </row>
    <row r="31" spans="1:18" x14ac:dyDescent="0.35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83</v>
      </c>
      <c r="G31" s="5" t="s">
        <v>167</v>
      </c>
      <c r="H31" s="5">
        <v>46000</v>
      </c>
      <c r="I31" s="6" t="s">
        <v>138</v>
      </c>
      <c r="J31" s="9" t="s">
        <v>190</v>
      </c>
      <c r="K31" s="6" t="s">
        <v>143</v>
      </c>
      <c r="L31" s="5">
        <v>46000</v>
      </c>
      <c r="M31" s="5">
        <v>46000</v>
      </c>
      <c r="N31" s="12" t="s">
        <v>184</v>
      </c>
      <c r="O31" s="1" t="s">
        <v>185</v>
      </c>
      <c r="P31" s="1">
        <v>67029316015</v>
      </c>
      <c r="Q31" s="11">
        <v>45330</v>
      </c>
      <c r="R31" s="11">
        <f>Table2[[#This Row],[วันที่ลงนามในสัญญา ]]+7</f>
        <v>45337</v>
      </c>
    </row>
    <row r="32" spans="1:18" x14ac:dyDescent="0.35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83</v>
      </c>
      <c r="G32" s="1" t="s">
        <v>168</v>
      </c>
      <c r="H32" s="5">
        <v>17000</v>
      </c>
      <c r="I32" s="6" t="s">
        <v>138</v>
      </c>
      <c r="J32" s="9" t="s">
        <v>190</v>
      </c>
      <c r="K32" s="6" t="s">
        <v>143</v>
      </c>
      <c r="L32" s="5">
        <v>17000</v>
      </c>
      <c r="M32" s="5">
        <v>17000</v>
      </c>
      <c r="N32" s="12" t="s">
        <v>184</v>
      </c>
      <c r="O32" s="1" t="s">
        <v>185</v>
      </c>
      <c r="P32" s="1">
        <v>67029327540</v>
      </c>
      <c r="Q32" s="11">
        <v>45338</v>
      </c>
      <c r="R32" s="11">
        <f>Table2[[#This Row],[วันที่ลงนามในสัญญา ]]+7</f>
        <v>45345</v>
      </c>
    </row>
    <row r="33" spans="1:18" x14ac:dyDescent="0.35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83</v>
      </c>
      <c r="G33" s="1" t="s">
        <v>154</v>
      </c>
      <c r="H33" s="5">
        <v>32000</v>
      </c>
      <c r="I33" s="6" t="s">
        <v>138</v>
      </c>
      <c r="J33" s="9" t="s">
        <v>190</v>
      </c>
      <c r="K33" s="6" t="s">
        <v>143</v>
      </c>
      <c r="L33" s="5">
        <v>32000</v>
      </c>
      <c r="M33" s="5">
        <v>32000</v>
      </c>
      <c r="N33" s="12" t="s">
        <v>184</v>
      </c>
      <c r="O33" s="1" t="s">
        <v>185</v>
      </c>
      <c r="P33" s="1">
        <v>67019189720</v>
      </c>
      <c r="Q33" s="11">
        <v>45300</v>
      </c>
      <c r="R33" s="11">
        <f>Table2[[#This Row],[วันที่ลงนามในสัญญา ]]+7</f>
        <v>45307</v>
      </c>
    </row>
    <row r="34" spans="1:18" x14ac:dyDescent="0.35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83</v>
      </c>
      <c r="G34" s="1" t="s">
        <v>169</v>
      </c>
      <c r="H34" s="5">
        <v>8000</v>
      </c>
      <c r="I34" s="6" t="s">
        <v>138</v>
      </c>
      <c r="J34" s="9" t="s">
        <v>190</v>
      </c>
      <c r="K34" s="6" t="s">
        <v>143</v>
      </c>
      <c r="L34" s="5">
        <v>8000</v>
      </c>
      <c r="M34" s="5">
        <v>8000</v>
      </c>
      <c r="N34" s="12" t="s">
        <v>184</v>
      </c>
      <c r="O34" s="1" t="s">
        <v>185</v>
      </c>
      <c r="P34" s="1">
        <v>67019083647</v>
      </c>
      <c r="Q34" s="11">
        <v>45299</v>
      </c>
      <c r="R34" s="11">
        <f>Table2[[#This Row],[วันที่ลงนามในสัญญา ]]+7</f>
        <v>45306</v>
      </c>
    </row>
    <row r="35" spans="1:18" x14ac:dyDescent="0.35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83</v>
      </c>
      <c r="G35" s="1" t="s">
        <v>170</v>
      </c>
      <c r="H35" s="5">
        <v>18500</v>
      </c>
      <c r="I35" s="6" t="s">
        <v>138</v>
      </c>
      <c r="J35" s="9" t="s">
        <v>190</v>
      </c>
      <c r="K35" s="6" t="s">
        <v>143</v>
      </c>
      <c r="L35" s="5">
        <v>18500</v>
      </c>
      <c r="M35" s="5">
        <v>18500</v>
      </c>
      <c r="N35" s="12" t="s">
        <v>186</v>
      </c>
      <c r="O35" s="1" t="s">
        <v>187</v>
      </c>
      <c r="P35" s="1">
        <v>67039014132</v>
      </c>
      <c r="Q35" s="11">
        <v>45352</v>
      </c>
      <c r="R35" s="11">
        <f>Table2[[#This Row],[วันที่ลงนามในสัญญา ]]+7</f>
        <v>45359</v>
      </c>
    </row>
    <row r="36" spans="1:18" x14ac:dyDescent="0.35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83</v>
      </c>
      <c r="G36" s="1" t="s">
        <v>155</v>
      </c>
      <c r="H36" s="5">
        <v>24000</v>
      </c>
      <c r="I36" s="6" t="s">
        <v>138</v>
      </c>
      <c r="J36" s="9" t="s">
        <v>190</v>
      </c>
      <c r="K36" s="6" t="s">
        <v>143</v>
      </c>
      <c r="L36" s="5">
        <v>24000</v>
      </c>
      <c r="M36" s="5">
        <v>24000</v>
      </c>
      <c r="N36" s="12" t="s">
        <v>184</v>
      </c>
      <c r="O36" s="1" t="s">
        <v>185</v>
      </c>
      <c r="P36" s="1">
        <v>67019079972</v>
      </c>
      <c r="Q36" s="11">
        <v>45299</v>
      </c>
      <c r="R36" s="11">
        <f>Table2[[#This Row],[วันที่ลงนามในสัญญา ]]+7</f>
        <v>45306</v>
      </c>
    </row>
    <row r="37" spans="1:18" x14ac:dyDescent="0.35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83</v>
      </c>
      <c r="G37" s="1" t="s">
        <v>169</v>
      </c>
      <c r="H37" s="5">
        <v>8000</v>
      </c>
      <c r="I37" s="6" t="s">
        <v>138</v>
      </c>
      <c r="J37" s="9" t="s">
        <v>176</v>
      </c>
      <c r="K37" s="6" t="s">
        <v>143</v>
      </c>
      <c r="L37" s="13" t="s">
        <v>177</v>
      </c>
      <c r="M37" s="13" t="s">
        <v>177</v>
      </c>
      <c r="N37" s="13" t="s">
        <v>177</v>
      </c>
      <c r="O37" s="13" t="s">
        <v>177</v>
      </c>
      <c r="P37" s="13" t="s">
        <v>177</v>
      </c>
      <c r="Q37" s="13" t="s">
        <v>177</v>
      </c>
      <c r="R37" s="13" t="s">
        <v>177</v>
      </c>
    </row>
  </sheetData>
  <dataValidations count="2">
    <dataValidation type="list" allowBlank="1" showInputMessage="1" showErrorMessage="1" sqref="I2:I37" xr:uid="{A97D8279-4875-4468-83B7-F9FF46777D57}">
      <formula1>"พ.ร.บ. งบประมาณรายจ่าย, อื่น ๆ"</formula1>
    </dataValidation>
    <dataValidation type="list" allowBlank="1" showInputMessage="1" showErrorMessage="1" sqref="K2 K5:K37" xr:uid="{C1F68790-C727-4B12-A36F-80DD9C8725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banpra-2022</cp:lastModifiedBy>
  <dcterms:created xsi:type="dcterms:W3CDTF">2023-09-21T14:37:46Z</dcterms:created>
  <dcterms:modified xsi:type="dcterms:W3CDTF">2024-04-02T09:23:17Z</dcterms:modified>
</cp:coreProperties>
</file>